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<sst xmlns="http://schemas.openxmlformats.org/spreadsheetml/2006/main" count="40" uniqueCount="34">
  <si>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Apoteka Subotica</t>
  </si>
  <si>
    <t>Naziv ponuđača:</t>
  </si>
  <si>
    <t>PIB:</t>
  </si>
  <si>
    <t>PARTIJA</t>
  </si>
  <si>
    <t>ŠIFRA FOND</t>
  </si>
  <si>
    <t>NAZIV POMAGALA FOND</t>
  </si>
  <si>
    <t>TEHNIČKI OPIS</t>
  </si>
  <si>
    <t>JM</t>
  </si>
  <si>
    <t>KOLIČINA</t>
  </si>
  <si>
    <t>TARIFNA GRUPA</t>
  </si>
  <si>
    <t>POJEDINAČNA  CENA BEZ PDV-a</t>
  </si>
  <si>
    <t>POJEDINAČNA  CENA sa PDV-om</t>
  </si>
  <si>
    <t>UKUPNA VREDNOST BEZ PDV-a</t>
  </si>
  <si>
    <t>UKUPNA VREDNOST sa PDV-a</t>
  </si>
  <si>
    <t>POPUST NA CENU IZ CENOVNIKA NARUČIOCA PO JEDINICI MERE  (DIN)</t>
  </si>
  <si>
    <r>
      <t xml:space="preserve">ROK ISPORUKE 1-5 DANA (upisati </t>
    </r>
    <r>
      <rPr>
        <b/>
        <sz val="10"/>
        <color indexed="10"/>
        <rFont val="Times New Roman"/>
        <family val="1"/>
      </rPr>
      <t xml:space="preserve">tacan </t>
    </r>
    <r>
      <rPr>
        <b/>
        <sz val="10"/>
        <rFont val="Times New Roman"/>
        <family val="1"/>
      </rPr>
      <t>broj dana)</t>
    </r>
  </si>
  <si>
    <t>ROK VAŽENJA PONUDE (min.60 dana)</t>
  </si>
  <si>
    <t>14710</t>
  </si>
  <si>
    <t>Igle za pen špric</t>
  </si>
  <si>
    <t>Igle za pen špric 0.25X5mm</t>
  </si>
  <si>
    <t>KOM</t>
  </si>
  <si>
    <t>POSEBNA 10%</t>
  </si>
  <si>
    <t>Igle za pen špric 0.3x8mm, 0.33x12mm</t>
  </si>
  <si>
    <t>Igle za pen špric 0.25x6mm, 0.25x8mm</t>
  </si>
  <si>
    <t>Datum:</t>
  </si>
  <si>
    <t>M.P.</t>
  </si>
  <si>
    <t>Odgovorno lice: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</si>
  <si>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</si>
  <si>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1"/>
        <color indexed="8"/>
        <rFont val="Times New Roman"/>
        <family val="1"/>
      </rPr>
      <t>POPUST NA CENU IZ CENOVNIKA NARUČIOCA PO JEDINICI MERE  (DIN.)“</t>
    </r>
    <r>
      <rPr>
        <i/>
        <sz val="11"/>
        <color indexed="8"/>
        <rFont val="Times New Roman"/>
        <family val="1"/>
      </rPr>
      <t xml:space="preserve">  budu na dve decimale</t>
    </r>
    <r>
      <rPr>
        <i/>
        <u val="single"/>
        <sz val="11"/>
        <color indexed="8"/>
        <rFont val="Times New Roman"/>
        <family val="1"/>
      </rPr>
      <t>( decimalni separator je tačka a ne zarez</t>
    </r>
    <r>
      <rPr>
        <i/>
        <sz val="11"/>
        <color indexed="8"/>
        <rFont val="Times New Roman"/>
        <family val="1"/>
      </rPr>
      <t>) i da sva polja  budu popunjena</t>
    </r>
    <r>
      <rPr>
        <b/>
        <i/>
        <sz val="11"/>
        <color indexed="8"/>
        <rFont val="Times New Roman"/>
        <family val="1"/>
      </rPr>
      <t>.</t>
    </r>
    <r>
      <rPr>
        <i/>
        <sz val="11"/>
        <color indexed="8"/>
        <rFont val="Times New Roman"/>
        <family val="1"/>
      </rPr>
      <t xml:space="preserve">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</si>
  <si>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</si>
  <si>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Ponuda ponuđača treba da sadrži sve definisane stavke iz tehničkog opisa.</t>
  </si>
  <si>
    <t>27.08.2019.</t>
  </si>
  <si>
    <t>TABELA - SASTAVNI DEO PONUDE JN 13/19/OP  (sa strukturom cene)</t>
  </si>
  <si>
    <t>SVE UKUPNO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</si>
</sst>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46" applyAlignment="1">
      <alignment vertical="center" wrapText="1"/>
      <protection/>
    </xf>
    <xf numFmtId="4" fontId="0" fillId="0" borderId="0" xfId="46" applyNumberFormat="1" applyAlignment="1">
      <alignment vertical="center" wrapText="1"/>
      <protection/>
    </xf>
    <xf numFmtId="0" fontId="0" fillId="0" borderId="0" xfId="46" applyAlignment="1">
      <alignment horizontal="right" vertical="center" wrapText="1"/>
      <protection/>
    </xf>
    <xf numFmtId="0" fontId="19" fillId="0" borderId="0" xfId="46" applyFont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19" fillId="0" borderId="0" xfId="46" applyFont="1" applyBorder="1" applyAlignment="1">
      <alignment vertical="center" wrapText="1"/>
      <protection/>
    </xf>
    <xf numFmtId="0" fontId="17" fillId="0" borderId="0" xfId="46" applyFont="1" applyAlignment="1">
      <alignment horizontal="center" vertical="center" wrapText="1"/>
      <protection/>
    </xf>
    <xf numFmtId="0" fontId="21" fillId="0" borderId="10" xfId="46" applyFont="1" applyBorder="1" applyAlignment="1">
      <alignment vertical="center" wrapText="1"/>
      <protection/>
    </xf>
    <xf numFmtId="0" fontId="17" fillId="20" borderId="10" xfId="0" applyFont="1" applyFill="1" applyBorder="1" applyAlignment="1">
      <alignment horizontal="center" vertical="center" wrapText="1"/>
    </xf>
    <xf numFmtId="0" fontId="23" fillId="20" borderId="11" xfId="46" applyNumberFormat="1" applyFont="1" applyFill="1" applyBorder="1" applyAlignment="1">
      <alignment horizontal="center" vertical="center" wrapText="1"/>
      <protection/>
    </xf>
    <xf numFmtId="0" fontId="23" fillId="20" borderId="12" xfId="46" applyNumberFormat="1" applyFont="1" applyFill="1" applyBorder="1" applyAlignment="1">
      <alignment horizontal="center" vertical="center" wrapText="1"/>
      <protection/>
    </xf>
    <xf numFmtId="0" fontId="23" fillId="20" borderId="10" xfId="46" applyNumberFormat="1" applyFont="1" applyFill="1" applyBorder="1" applyAlignment="1">
      <alignment horizontal="center" vertical="center" wrapText="1"/>
      <protection/>
    </xf>
    <xf numFmtId="4" fontId="24" fillId="20" borderId="10" xfId="58" applyNumberFormat="1" applyFont="1" applyFill="1" applyBorder="1" applyAlignment="1">
      <alignment horizontal="center" vertical="center" wrapText="1"/>
      <protection/>
    </xf>
    <xf numFmtId="4" fontId="24" fillId="20" borderId="13" xfId="58" applyNumberFormat="1" applyFont="1" applyFill="1" applyBorder="1" applyAlignment="1">
      <alignment horizontal="center" vertical="center" wrapText="1"/>
      <protection/>
    </xf>
    <xf numFmtId="4" fontId="23" fillId="20" borderId="10" xfId="46" applyNumberFormat="1" applyFont="1" applyFill="1" applyBorder="1" applyAlignment="1">
      <alignment horizontal="center" vertical="center" wrapText="1"/>
      <protection/>
    </xf>
    <xf numFmtId="1" fontId="23" fillId="20" borderId="10" xfId="46" applyNumberFormat="1" applyFont="1" applyFill="1" applyBorder="1" applyAlignment="1">
      <alignment horizontal="center" vertical="center" wrapText="1"/>
      <protection/>
    </xf>
    <xf numFmtId="0" fontId="26" fillId="20" borderId="10" xfId="0" applyFont="1" applyFill="1" applyBorder="1" applyAlignment="1">
      <alignment horizontal="center" wrapText="1"/>
    </xf>
    <xf numFmtId="1" fontId="27" fillId="20" borderId="11" xfId="46" applyNumberFormat="1" applyFont="1" applyFill="1" applyBorder="1" applyAlignment="1">
      <alignment horizontal="center" vertical="center" wrapText="1"/>
      <protection/>
    </xf>
    <xf numFmtId="0" fontId="26" fillId="20" borderId="11" xfId="0" applyFont="1" applyFill="1" applyBorder="1" applyAlignment="1">
      <alignment horizontal="center" vertical="center" wrapText="1"/>
    </xf>
    <xf numFmtId="1" fontId="27" fillId="20" borderId="10" xfId="46" applyNumberFormat="1" applyFont="1" applyFill="1" applyBorder="1" applyAlignment="1">
      <alignment horizontal="center" vertical="center" wrapText="1"/>
      <protection/>
    </xf>
    <xf numFmtId="3" fontId="28" fillId="20" borderId="10" xfId="46" applyNumberFormat="1" applyFont="1" applyFill="1" applyBorder="1" applyAlignment="1">
      <alignment horizontal="center" vertical="center" wrapText="1"/>
      <protection/>
    </xf>
    <xf numFmtId="3" fontId="28" fillId="20" borderId="10" xfId="58" applyNumberFormat="1" applyFont="1" applyFill="1" applyBorder="1" applyAlignment="1">
      <alignment horizontal="center" vertical="center" wrapText="1"/>
      <protection/>
    </xf>
    <xf numFmtId="0" fontId="28" fillId="20" borderId="13" xfId="46" applyFont="1" applyFill="1" applyBorder="1" applyAlignment="1">
      <alignment horizontal="center" vertical="center" wrapText="1"/>
      <protection/>
    </xf>
    <xf numFmtId="0" fontId="28" fillId="20" borderId="14" xfId="46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9" fillId="0" borderId="14" xfId="59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vertical="center" wrapText="1"/>
    </xf>
    <xf numFmtId="0" fontId="14" fillId="0" borderId="10" xfId="59" applyFont="1" applyFill="1" applyBorder="1" applyAlignment="1">
      <alignment wrapText="1"/>
      <protection/>
    </xf>
    <xf numFmtId="0" fontId="14" fillId="0" borderId="10" xfId="59" applyFont="1" applyFill="1" applyBorder="1" applyAlignment="1">
      <alignment horizontal="center" wrapText="1"/>
      <protection/>
    </xf>
    <xf numFmtId="0" fontId="0" fillId="0" borderId="10" xfId="46" applyFont="1" applyFill="1" applyBorder="1" applyAlignment="1">
      <alignment vertical="center" wrapText="1"/>
      <protection/>
    </xf>
    <xf numFmtId="2" fontId="14" fillId="0" borderId="10" xfId="59" applyNumberFormat="1" applyFont="1" applyFill="1" applyBorder="1" applyAlignment="1">
      <alignment horizontal="right" wrapText="1"/>
      <protection/>
    </xf>
    <xf numFmtId="4" fontId="0" fillId="24" borderId="10" xfId="0" applyNumberFormat="1" applyFont="1" applyFill="1" applyBorder="1" applyAlignment="1">
      <alignment vertical="center" wrapText="1"/>
    </xf>
    <xf numFmtId="1" fontId="0" fillId="24" borderId="10" xfId="0" applyNumberFormat="1" applyFont="1" applyFill="1" applyBorder="1" applyAlignment="1">
      <alignment vertical="center" wrapText="1"/>
    </xf>
    <xf numFmtId="0" fontId="0" fillId="0" borderId="14" xfId="59" applyFont="1" applyFill="1" applyBorder="1" applyAlignment="1">
      <alignment wrapText="1"/>
      <protection/>
    </xf>
    <xf numFmtId="0" fontId="14" fillId="0" borderId="14" xfId="59" applyFont="1" applyFill="1" applyBorder="1" applyAlignment="1">
      <alignment horizontal="center" wrapText="1"/>
      <protection/>
    </xf>
    <xf numFmtId="0" fontId="0" fillId="0" borderId="14" xfId="46" applyFont="1" applyFill="1" applyBorder="1" applyAlignment="1">
      <alignment vertical="center" wrapText="1"/>
      <protection/>
    </xf>
    <xf numFmtId="2" fontId="0" fillId="0" borderId="14" xfId="59" applyNumberFormat="1" applyFont="1" applyFill="1" applyBorder="1" applyAlignment="1">
      <alignment horizontal="right" wrapText="1"/>
      <protection/>
    </xf>
    <xf numFmtId="2" fontId="14" fillId="0" borderId="14" xfId="59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 wrapText="1"/>
    </xf>
    <xf numFmtId="2" fontId="0" fillId="0" borderId="0" xfId="0" applyNumberFormat="1" applyAlignment="1">
      <alignment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34" fillId="0" borderId="0" xfId="0" applyFont="1" applyBorder="1" applyAlignment="1">
      <alignment horizontal="left" vertical="center" wrapText="1"/>
    </xf>
    <xf numFmtId="0" fontId="30" fillId="0" borderId="11" xfId="46" applyFont="1" applyFill="1" applyBorder="1" applyAlignment="1">
      <alignment horizontal="right" wrapText="1"/>
      <protection/>
    </xf>
    <xf numFmtId="0" fontId="0" fillId="24" borderId="0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17" fillId="0" borderId="0" xfId="46" applyFont="1" applyBorder="1" applyAlignment="1">
      <alignment horizontal="center" vertical="center" wrapText="1"/>
      <protection/>
    </xf>
    <xf numFmtId="0" fontId="17" fillId="0" borderId="0" xfId="46" applyFont="1" applyFill="1" applyBorder="1" applyAlignment="1">
      <alignment horizontal="center" vertical="center" wrapText="1"/>
      <protection/>
    </xf>
    <xf numFmtId="0" fontId="20" fillId="0" borderId="0" xfId="46" applyFont="1" applyBorder="1" applyAlignment="1">
      <alignment horizontal="left" vertical="center" wrapText="1"/>
      <protection/>
    </xf>
    <xf numFmtId="0" fontId="21" fillId="0" borderId="10" xfId="46" applyFont="1" applyBorder="1" applyAlignment="1">
      <alignment horizontal="left" vertical="center" wrapText="1"/>
      <protection/>
    </xf>
    <xf numFmtId="0" fontId="17" fillId="24" borderId="10" xfId="46" applyFont="1" applyFill="1" applyBorder="1" applyAlignment="1">
      <alignment horizontal="center" vertical="center" wrapText="1"/>
      <protection/>
    </xf>
    <xf numFmtId="0" fontId="22" fillId="24" borderId="10" xfId="46" applyFont="1" applyFill="1" applyBorder="1" applyAlignment="1">
      <alignment horizontal="center" vertical="center" wrapText="1"/>
      <protection/>
    </xf>
    <xf numFmtId="4" fontId="14" fillId="0" borderId="10" xfId="59" applyNumberFormat="1" applyFont="1" applyFill="1" applyBorder="1" applyAlignment="1">
      <alignment horizontal="right" wrapText="1"/>
      <protection/>
    </xf>
    <xf numFmtId="4" fontId="14" fillId="0" borderId="13" xfId="59" applyNumberFormat="1" applyFont="1" applyFill="1" applyBorder="1" applyAlignment="1">
      <alignment horizontal="right" wrapText="1"/>
      <protection/>
    </xf>
    <xf numFmtId="4" fontId="30" fillId="0" borderId="10" xfId="46" applyNumberFormat="1" applyFont="1" applyFill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MAGALA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9.140625" style="1" customWidth="1"/>
    <col min="2" max="2" width="10.421875" style="1" customWidth="1"/>
    <col min="3" max="3" width="13.57421875" style="1" customWidth="1"/>
    <col min="4" max="4" width="23.421875" style="1" customWidth="1"/>
    <col min="5" max="6" width="9.140625" style="1" customWidth="1"/>
    <col min="7" max="7" width="12.57421875" style="1" customWidth="1"/>
    <col min="8" max="9" width="9.140625" style="1" customWidth="1"/>
    <col min="10" max="10" width="15.00390625" style="1" customWidth="1"/>
    <col min="11" max="11" width="14.7109375" style="1" bestFit="1" customWidth="1"/>
    <col min="12" max="16384" width="9.140625" style="1" customWidth="1"/>
  </cols>
  <sheetData>
    <row r="1" spans="1:256" ht="14.25" customHeight="1">
      <c r="A1"/>
      <c r="B1" s="54" t="s">
        <v>0</v>
      </c>
      <c r="C1" s="54"/>
      <c r="D1" s="54"/>
      <c r="E1" s="2"/>
      <c r="F1" s="2"/>
      <c r="G1" s="2"/>
      <c r="H1" s="2"/>
      <c r="I1" s="2"/>
      <c r="J1" s="2"/>
      <c r="K1" s="2"/>
      <c r="L1" s="3"/>
      <c r="M1" s="4"/>
      <c r="N1" s="4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 customHeight="1">
      <c r="A2"/>
      <c r="B2" s="55" t="s">
        <v>31</v>
      </c>
      <c r="C2" s="55"/>
      <c r="D2" s="55"/>
      <c r="E2" s="2"/>
      <c r="F2" s="2"/>
      <c r="G2" s="2"/>
      <c r="H2" s="2"/>
      <c r="I2" s="2"/>
      <c r="J2" s="2"/>
      <c r="K2" s="2"/>
      <c r="L2" s="3"/>
      <c r="M2" s="4"/>
      <c r="N2" s="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 customHeight="1">
      <c r="A3"/>
      <c r="B3" s="5"/>
      <c r="C3" s="6"/>
      <c r="D3" s="7"/>
      <c r="E3" s="56" t="s">
        <v>32</v>
      </c>
      <c r="F3" s="56"/>
      <c r="G3" s="56"/>
      <c r="H3" s="56"/>
      <c r="I3" s="56"/>
      <c r="J3" s="56"/>
      <c r="K3" s="56"/>
      <c r="L3" s="56"/>
      <c r="M3" s="4"/>
      <c r="N3" s="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/>
      <c r="B4" s="5"/>
      <c r="C4" s="6"/>
      <c r="D4" s="8"/>
      <c r="E4" s="8"/>
      <c r="F4" s="8"/>
      <c r="G4" s="54"/>
      <c r="H4" s="54"/>
      <c r="I4" s="2"/>
      <c r="J4" s="2"/>
      <c r="K4" s="2"/>
      <c r="L4" s="3"/>
      <c r="M4" s="4"/>
      <c r="N4" s="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/>
      <c r="B5" s="5"/>
      <c r="C5" s="6"/>
      <c r="D5" s="8"/>
      <c r="E5" s="8"/>
      <c r="F5" s="8"/>
      <c r="G5" s="2"/>
      <c r="H5" s="2"/>
      <c r="I5" s="2"/>
      <c r="J5" s="2"/>
      <c r="K5" s="2"/>
      <c r="L5" s="3"/>
      <c r="M5" s="4"/>
      <c r="N5" s="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57" t="s">
        <v>1</v>
      </c>
      <c r="C6" s="57"/>
      <c r="D6" s="58"/>
      <c r="E6" s="58"/>
      <c r="F6" s="58"/>
      <c r="G6" s="9" t="s">
        <v>2</v>
      </c>
      <c r="H6" s="59"/>
      <c r="I6" s="59"/>
      <c r="J6" s="2"/>
      <c r="K6" s="2"/>
      <c r="L6" s="3"/>
      <c r="M6" s="4"/>
      <c r="N6" s="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8" spans="1:14" ht="127.5">
      <c r="A8" s="10" t="s">
        <v>3</v>
      </c>
      <c r="B8" s="11" t="s">
        <v>4</v>
      </c>
      <c r="C8" s="12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4" t="s">
        <v>12</v>
      </c>
      <c r="K8" s="15" t="s">
        <v>13</v>
      </c>
      <c r="L8" s="16" t="s">
        <v>14</v>
      </c>
      <c r="M8" s="17" t="s">
        <v>15</v>
      </c>
      <c r="N8" s="17" t="s">
        <v>16</v>
      </c>
    </row>
    <row r="9" spans="1:14" s="26" customFormat="1" ht="11.2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2">
        <v>9</v>
      </c>
      <c r="J9" s="23">
        <v>10</v>
      </c>
      <c r="K9" s="24">
        <v>11</v>
      </c>
      <c r="L9" s="25">
        <v>12</v>
      </c>
      <c r="M9" s="25">
        <v>13</v>
      </c>
      <c r="N9" s="25">
        <v>14</v>
      </c>
    </row>
    <row r="10" spans="1:14" ht="30">
      <c r="A10" s="27">
        <v>1</v>
      </c>
      <c r="B10" s="28" t="s">
        <v>17</v>
      </c>
      <c r="C10" s="29" t="s">
        <v>18</v>
      </c>
      <c r="D10" s="30" t="s">
        <v>19</v>
      </c>
      <c r="E10" s="31" t="s">
        <v>20</v>
      </c>
      <c r="F10" s="31">
        <v>8400</v>
      </c>
      <c r="G10" s="32" t="s">
        <v>21</v>
      </c>
      <c r="H10" s="33">
        <v>15.38</v>
      </c>
      <c r="I10" s="33">
        <f>H10*1.1</f>
        <v>16.918000000000003</v>
      </c>
      <c r="J10" s="60">
        <f>H10*F10</f>
        <v>129192</v>
      </c>
      <c r="K10" s="61">
        <f>I10*F10</f>
        <v>142111.2</v>
      </c>
      <c r="L10" s="34"/>
      <c r="M10" s="35"/>
      <c r="N10" s="35"/>
    </row>
    <row r="11" spans="1:14" ht="30">
      <c r="A11" s="27">
        <v>2</v>
      </c>
      <c r="B11" s="28">
        <v>14710</v>
      </c>
      <c r="C11" s="29" t="s">
        <v>18</v>
      </c>
      <c r="D11" s="30" t="s">
        <v>22</v>
      </c>
      <c r="E11" s="31" t="s">
        <v>20</v>
      </c>
      <c r="F11" s="31">
        <v>52400</v>
      </c>
      <c r="G11" s="32" t="s">
        <v>21</v>
      </c>
      <c r="H11" s="33">
        <v>15.38</v>
      </c>
      <c r="I11" s="33">
        <f>H11*1.1</f>
        <v>16.918000000000003</v>
      </c>
      <c r="J11" s="60">
        <f>H11*F11</f>
        <v>805912</v>
      </c>
      <c r="K11" s="61">
        <f>I11*F11</f>
        <v>886503.2000000002</v>
      </c>
      <c r="L11" s="34"/>
      <c r="M11" s="35"/>
      <c r="N11" s="35"/>
    </row>
    <row r="12" spans="1:14" ht="30">
      <c r="A12" s="27">
        <v>3</v>
      </c>
      <c r="B12" s="28">
        <v>14710</v>
      </c>
      <c r="C12" s="29" t="s">
        <v>18</v>
      </c>
      <c r="D12" s="36" t="s">
        <v>23</v>
      </c>
      <c r="E12" s="37" t="s">
        <v>20</v>
      </c>
      <c r="F12" s="37">
        <v>118000</v>
      </c>
      <c r="G12" s="38" t="s">
        <v>21</v>
      </c>
      <c r="H12" s="39">
        <v>15.38</v>
      </c>
      <c r="I12" s="40">
        <f>H12*1.1</f>
        <v>16.918000000000003</v>
      </c>
      <c r="J12" s="60">
        <f>H12*F12</f>
        <v>1814840</v>
      </c>
      <c r="K12" s="61">
        <f>I12*F12</f>
        <v>1996324.0000000002</v>
      </c>
      <c r="L12" s="34"/>
      <c r="M12" s="35"/>
      <c r="N12" s="35"/>
    </row>
    <row r="13" spans="1:11" ht="15" customHeight="1">
      <c r="A13" s="41"/>
      <c r="B13" s="49" t="s">
        <v>33</v>
      </c>
      <c r="C13" s="49"/>
      <c r="D13" s="49"/>
      <c r="E13" s="49"/>
      <c r="F13" s="49"/>
      <c r="G13" s="49"/>
      <c r="H13" s="49"/>
      <c r="I13" s="49"/>
      <c r="J13" s="62">
        <f>SUM(J10:J12)</f>
        <v>2749944</v>
      </c>
      <c r="K13" s="62">
        <f>SUM(K10:K12)</f>
        <v>3024938.4000000004</v>
      </c>
    </row>
    <row r="16" spans="1:256" ht="26.25" customHeight="1">
      <c r="A16"/>
      <c r="B16" s="42"/>
      <c r="C16" s="42"/>
      <c r="D16" s="43"/>
      <c r="E16" s="44" t="s">
        <v>24</v>
      </c>
      <c r="F16" s="50"/>
      <c r="G16" s="50"/>
      <c r="H16" s="43"/>
      <c r="I16" s="43" t="s">
        <v>25</v>
      </c>
      <c r="J16" s="43" t="s">
        <v>26</v>
      </c>
      <c r="K16" s="51"/>
      <c r="L16" s="51"/>
      <c r="M16" s="5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/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 customHeight="1">
      <c r="A18"/>
      <c r="B18" s="52" t="s">
        <v>27</v>
      </c>
      <c r="C18" s="52"/>
      <c r="D18" s="43"/>
      <c r="E18" s="43"/>
      <c r="F18" s="43"/>
      <c r="G18" s="43"/>
      <c r="H18" s="43"/>
      <c r="I18" s="43"/>
      <c r="J18" s="43"/>
      <c r="K18" s="43"/>
      <c r="L18" s="4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14" s="46" customFormat="1" ht="78.75" customHeight="1">
      <c r="B19" s="53" t="s">
        <v>28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2:14" s="46" customFormat="1" ht="43.5" customHeight="1">
      <c r="B20" s="48" t="s">
        <v>29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2:14" s="47" customFormat="1" ht="27" customHeight="1">
      <c r="B21" s="48" t="s">
        <v>30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</sheetData>
  <sheetProtection/>
  <mergeCells count="14">
    <mergeCell ref="B1:D1"/>
    <mergeCell ref="B2:D2"/>
    <mergeCell ref="E3:L3"/>
    <mergeCell ref="G4:H4"/>
    <mergeCell ref="B6:C6"/>
    <mergeCell ref="D6:F6"/>
    <mergeCell ref="H6:I6"/>
    <mergeCell ref="B21:N21"/>
    <mergeCell ref="B13:I13"/>
    <mergeCell ref="F16:G16"/>
    <mergeCell ref="K16:M16"/>
    <mergeCell ref="B18:C18"/>
    <mergeCell ref="B19:N19"/>
    <mergeCell ref="B20:N20"/>
  </mergeCells>
  <printOptions/>
  <pageMargins left="0.7" right="0.7" top="0.75" bottom="0.75" header="0.5118055555555555" footer="0.511805555555555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dcterms:created xsi:type="dcterms:W3CDTF">2019-08-26T10:00:57Z</dcterms:created>
  <dcterms:modified xsi:type="dcterms:W3CDTF">2019-08-27T09:07:18Z</dcterms:modified>
  <cp:category/>
  <cp:version/>
  <cp:contentType/>
  <cp:contentStatus/>
</cp:coreProperties>
</file>